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<sst xmlns="http://schemas.openxmlformats.org/spreadsheetml/2006/main" count="31" uniqueCount="31">
  <si>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ИТОГО</t>
  </si>
  <si>
    <t>Областной бюджет</t>
  </si>
  <si>
    <t>к муниципальной программе</t>
  </si>
  <si>
    <t>Приложение №3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</si>
  <si>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</si>
  <si>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</si>
  <si>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</si>
  <si>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придомовой территории:</t>
  </si>
  <si>
    <t>Наименование мероприятия и адреса проведения мероприятия</t>
  </si>
  <si>
    <t>Стоимость работ</t>
  </si>
  <si>
    <t>Всего</t>
  </si>
  <si>
    <t>Местный бюджет</t>
  </si>
  <si>
    <t>Данные в тыс.руб.</t>
  </si>
  <si>
    <t>Устройство скамеек, урн. Замена окон</t>
  </si>
  <si>
    <t>Благоустройство территории поселения</t>
  </si>
  <si>
    <t>№ п/п</t>
  </si>
  <si>
    <t>1.</t>
  </si>
  <si>
    <t>1.1.</t>
  </si>
  <si>
    <t>1.2.</t>
  </si>
  <si>
    <t>1.3.</t>
  </si>
  <si>
    <t>2.1.</t>
  </si>
  <si>
    <t>Перечень программных мероприятия</t>
  </si>
  <si>
    <t>Устройство скамеек, урн. Ремонт пешеходных дорожек</t>
  </si>
  <si>
    <t>сельского поселения Верхняя Орлянка</t>
  </si>
  <si>
    <t>п.Калиновый Ключ ул.Нефтяников д.3</t>
  </si>
  <si>
    <t>п.Калиновый Ключ ул.Нефтяников д.4</t>
  </si>
  <si>
    <t>Устройство скамеек, урн. Ремонт отмостки</t>
  </si>
  <si>
    <t>Ремонт межпанельных швов</t>
  </si>
  <si>
    <t>с.Верхняя Орлянка</t>
  </si>
  <si>
    <t>Отыпка дорог щебнем</t>
  </si>
  <si>
    <t>п.Калиновый Ключ ул.Нефтяников д.5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</si>
</sst>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view="pageBreakPreview" zoomScale="75" zoomScaleSheetLayoutView="75" zoomScalePageLayoutView="0" workbookViewId="0" topLeftCell="A1">
      <selection activeCell="B20" sqref="B20"/>
    </sheetView>
  </sheetViews>
  <sheetFormatPr defaultColWidth="9.140625" defaultRowHeight="15"/>
  <cols>
    <col min="1" max="1" width="4.140625" style="1" customWidth="1"/>
    <col min="2" max="2" width="50.8515625" style="1" customWidth="1"/>
    <col min="3" max="3" width="15.7109375" style="1" customWidth="1"/>
    <col min="4" max="4" width="16.140625" style="1" customWidth="1"/>
    <col min="5" max="5" width="14.57421875" style="1" customWidth="1"/>
    <col min="6" max="16384" width="9.140625" style="1" customWidth="1"/>
  </cols>
  <sheetData>
    <row r="2" ht="15">
      <c r="E2" s="11" t="s">
        <v>3</v>
      </c>
    </row>
    <row r="3" s="10" customFormat="1" ht="15">
      <c r="E3" s="11" t="s">
        <v>2</v>
      </c>
    </row>
    <row r="4" s="10" customFormat="1" ht="15">
      <c r="E4" s="11" t="s">
        <v>23</v>
      </c>
    </row>
    <row r="5" s="10" customFormat="1" ht="15">
      <c r="E5" s="11" t="s">
        <v>4</v>
      </c>
    </row>
    <row r="6" ht="15">
      <c r="E6" s="11" t="s">
        <v>5</v>
      </c>
    </row>
    <row r="7" ht="15">
      <c r="E7" s="11" t="s">
        <v>6</v>
      </c>
    </row>
    <row r="8" ht="15">
      <c r="E8" s="11"/>
    </row>
    <row r="9" spans="2:5" s="2" customFormat="1" ht="18.75">
      <c r="B9" s="18" t="s">
        <v>21</v>
      </c>
      <c r="C9" s="18"/>
      <c r="D9" s="18"/>
      <c r="E9" s="18"/>
    </row>
    <row r="10" spans="2:5" s="2" customFormat="1" ht="18.75">
      <c r="B10" s="9"/>
      <c r="C10" s="9"/>
      <c r="D10" s="9"/>
      <c r="E10" s="9"/>
    </row>
    <row r="11" ht="15">
      <c r="D11" s="1" t="s">
        <v>12</v>
      </c>
    </row>
    <row r="12" spans="1:5" s="6" customFormat="1" ht="15.75" customHeight="1">
      <c r="A12" s="16" t="s">
        <v>15</v>
      </c>
      <c r="B12" s="19" t="s">
        <v>8</v>
      </c>
      <c r="C12" s="20" t="s">
        <v>9</v>
      </c>
      <c r="D12" s="20"/>
      <c r="E12" s="20"/>
    </row>
    <row r="13" spans="1:5" s="6" customFormat="1" ht="31.5">
      <c r="A13" s="17"/>
      <c r="B13" s="19"/>
      <c r="C13" s="7" t="s">
        <v>10</v>
      </c>
      <c r="D13" s="7" t="s">
        <v>1</v>
      </c>
      <c r="E13" s="7" t="s">
        <v>11</v>
      </c>
    </row>
    <row r="14" spans="1:5" s="13" customFormat="1" ht="15.75">
      <c r="A14" s="14" t="s">
        <v>16</v>
      </c>
      <c r="B14" s="12" t="s">
        <v>7</v>
      </c>
      <c r="C14" s="5">
        <f>C15+C17+C19</f>
        <v>137.60999999999999</v>
      </c>
      <c r="D14" s="5">
        <f>D15+D17+D19</f>
        <v>0</v>
      </c>
      <c r="E14" s="5">
        <f>E15+E17+E19</f>
        <v>137.60999999999999</v>
      </c>
    </row>
    <row r="15" spans="1:5" s="13" customFormat="1" ht="15.75">
      <c r="A15" s="14" t="s">
        <v>17</v>
      </c>
      <c r="B15" s="12" t="s">
        <v>24</v>
      </c>
      <c r="C15" s="5">
        <f>C16</f>
        <v>45.87</v>
      </c>
      <c r="D15" s="5">
        <f>D16</f>
        <v>0</v>
      </c>
      <c r="E15" s="5">
        <f>E16</f>
        <v>45.87</v>
      </c>
    </row>
    <row r="16" spans="1:5" s="6" customFormat="1" ht="31.5">
      <c r="A16" s="15"/>
      <c r="B16" s="3" t="s">
        <v>22</v>
      </c>
      <c r="C16" s="4">
        <f>D16+E16</f>
        <v>45.87</v>
      </c>
      <c r="D16" s="4">
        <v>0</v>
      </c>
      <c r="E16" s="4">
        <v>45.87</v>
      </c>
    </row>
    <row r="17" spans="1:5" s="13" customFormat="1" ht="15.75">
      <c r="A17" s="14" t="s">
        <v>18</v>
      </c>
      <c r="B17" s="12" t="s">
        <v>25</v>
      </c>
      <c r="C17" s="5">
        <f>C18</f>
        <v>45.87</v>
      </c>
      <c r="D17" s="5">
        <f>D18</f>
        <v>0</v>
      </c>
      <c r="E17" s="5">
        <f>E18</f>
        <v>45.87</v>
      </c>
    </row>
    <row r="18" spans="1:5" s="6" customFormat="1" ht="15.75">
      <c r="A18" s="15"/>
      <c r="B18" s="3" t="s">
        <v>26</v>
      </c>
      <c r="C18" s="4">
        <f>D18+E18</f>
        <v>45.87</v>
      </c>
      <c r="D18" s="4">
        <v>0</v>
      </c>
      <c r="E18" s="4">
        <v>45.87</v>
      </c>
    </row>
    <row r="19" spans="1:5" s="13" customFormat="1" ht="15.75">
      <c r="A19" s="14" t="s">
        <v>19</v>
      </c>
      <c r="B19" s="12" t="s">
        <v>30</v>
      </c>
      <c r="C19" s="5">
        <f>C20+C21</f>
        <v>45.87</v>
      </c>
      <c r="D19" s="5">
        <f>D20+D21</f>
        <v>0</v>
      </c>
      <c r="E19" s="5">
        <f>E20+E21</f>
        <v>45.87</v>
      </c>
    </row>
    <row r="20" spans="1:5" s="6" customFormat="1" ht="15.75">
      <c r="A20" s="15"/>
      <c r="B20" s="3" t="s">
        <v>13</v>
      </c>
      <c r="C20" s="4">
        <f>D20+E20</f>
        <v>7.60145</v>
      </c>
      <c r="D20" s="4">
        <v>0</v>
      </c>
      <c r="E20" s="4">
        <v>7.60145</v>
      </c>
    </row>
    <row r="21" spans="1:5" s="6" customFormat="1" ht="15.75">
      <c r="A21" s="15"/>
      <c r="B21" s="3" t="s">
        <v>27</v>
      </c>
      <c r="C21" s="4">
        <f>D21+E21</f>
        <v>38.26855</v>
      </c>
      <c r="D21" s="4">
        <v>0</v>
      </c>
      <c r="E21" s="4">
        <v>38.26855</v>
      </c>
    </row>
    <row r="22" spans="1:5" s="13" customFormat="1" ht="15.75">
      <c r="A22" s="14">
        <v>2</v>
      </c>
      <c r="B22" s="12" t="s">
        <v>14</v>
      </c>
      <c r="C22" s="5">
        <f aca="true" t="shared" si="0" ref="C22:E23">C23</f>
        <v>276.54</v>
      </c>
      <c r="D22" s="5">
        <f t="shared" si="0"/>
        <v>0</v>
      </c>
      <c r="E22" s="5">
        <f t="shared" si="0"/>
        <v>276.54</v>
      </c>
    </row>
    <row r="23" spans="1:5" s="13" customFormat="1" ht="15.75">
      <c r="A23" s="14" t="s">
        <v>20</v>
      </c>
      <c r="B23" s="12" t="s">
        <v>28</v>
      </c>
      <c r="C23" s="5">
        <f t="shared" si="0"/>
        <v>276.54</v>
      </c>
      <c r="D23" s="5">
        <f t="shared" si="0"/>
        <v>0</v>
      </c>
      <c r="E23" s="5">
        <f t="shared" si="0"/>
        <v>276.54</v>
      </c>
    </row>
    <row r="24" spans="1:5" s="6" customFormat="1" ht="15.75">
      <c r="A24" s="15"/>
      <c r="B24" s="3" t="s">
        <v>29</v>
      </c>
      <c r="C24" s="4">
        <f>D24+E24</f>
        <v>276.54</v>
      </c>
      <c r="D24" s="4">
        <v>0</v>
      </c>
      <c r="E24" s="4">
        <v>276.54</v>
      </c>
    </row>
    <row r="25" spans="1:5" s="6" customFormat="1" ht="15.75">
      <c r="A25" s="15"/>
      <c r="B25" s="8" t="s">
        <v>0</v>
      </c>
      <c r="C25" s="5">
        <f>C22+C14</f>
        <v>414.15</v>
      </c>
      <c r="D25" s="5">
        <f>D22+D14</f>
        <v>0</v>
      </c>
      <c r="E25" s="5">
        <f>E22+E14</f>
        <v>414.15</v>
      </c>
    </row>
  </sheetData>
  <sheetProtection/>
  <mergeCells count="4">
    <mergeCell ref="A12:A13"/>
    <mergeCell ref="B9:E9"/>
    <mergeCell ref="B12:B13"/>
    <mergeCell ref="C12:E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2017-04-06T07:52:12Z</cp:lastPrinted>
  <dcterms:created xsi:type="dcterms:W3CDTF">2017-03-28T07:50:10Z</dcterms:created>
  <dcterms:modified xsi:type="dcterms:W3CDTF">2017-04-07T11:56:04Z</dcterms:modified>
  <cp:category/>
  <cp:version/>
  <cp:contentType/>
  <cp:contentStatus/>
</cp:coreProperties>
</file>